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C:\Users\ITDLaptop-5\Documents\"/>
    </mc:Choice>
  </mc:AlternateContent>
  <xr:revisionPtr revIDLastSave="0" documentId="8_{B0FC5811-3336-4590-BD32-16EC81DD81B6}" xr6:coauthVersionLast="45" xr6:coauthVersionMax="45" xr10:uidLastSave="{00000000-0000-0000-0000-000000000000}"/>
  <bookViews>
    <workbookView xWindow="-108" yWindow="-108" windowWidth="23256" windowHeight="12576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6" i="1" l="1"/>
  <c r="I73" i="1"/>
  <c r="I53" i="1"/>
  <c r="I52" i="1" s="1"/>
  <c r="I58" i="1"/>
  <c r="I66" i="1"/>
  <c r="I48" i="1"/>
  <c r="I40" i="1"/>
  <c r="I33" i="1" s="1"/>
  <c r="I43" i="1"/>
  <c r="I37" i="1"/>
  <c r="I35" i="1"/>
  <c r="I29" i="1"/>
  <c r="I25" i="1"/>
  <c r="I15" i="1"/>
  <c r="I22" i="1"/>
  <c r="I19" i="1"/>
  <c r="I17" i="1" s="1"/>
  <c r="I13" i="1"/>
  <c r="I10" i="1"/>
  <c r="I8" i="1"/>
  <c r="I64" i="1"/>
  <c r="I79" i="1" s="1"/>
</calcChain>
</file>

<file path=xl/sharedStrings.xml><?xml version="1.0" encoding="utf-8"?>
<sst xmlns="http://schemas.openxmlformats.org/spreadsheetml/2006/main" count="129" uniqueCount="102">
  <si>
    <t>Element and items/question</t>
  </si>
  <si>
    <t xml:space="preserve"> (col.1)</t>
  </si>
  <si>
    <t>(col.2)</t>
  </si>
  <si>
    <t>9.0   Resources (max score: 2; for each item, 1)</t>
  </si>
  <si>
    <t xml:space="preserve">7.0   Monitoring targets and indicators (possible </t>
  </si>
  <si>
    <t xml:space="preserve">         scores: 0, 1.0, 2.0)                                                                                                   </t>
  </si>
  <si>
    <t xml:space="preserve">         Does the project include gender equality targets</t>
  </si>
  <si>
    <t xml:space="preserve">         and indicators to measure gender equality  </t>
  </si>
  <si>
    <t xml:space="preserve">         outputs and outcomes?</t>
  </si>
  <si>
    <t xml:space="preserve">8.0   Sex-disaggregated database requirements (possible </t>
  </si>
  <si>
    <t xml:space="preserve">         scores: 0, 1.0, 2.0)                                                   </t>
  </si>
  <si>
    <t xml:space="preserve">         Does the project M&amp;E system require the </t>
  </si>
  <si>
    <t xml:space="preserve">         collection of sex-disaggregated data?</t>
  </si>
  <si>
    <t xml:space="preserve">No </t>
  </si>
  <si>
    <t xml:space="preserve">  Score for      </t>
  </si>
  <si>
    <t xml:space="preserve">  an item/  </t>
  </si>
  <si>
    <t xml:space="preserve">   element  </t>
  </si>
  <si>
    <t xml:space="preserve">     (col.3)</t>
  </si>
  <si>
    <t>gender issues</t>
  </si>
  <si>
    <t>identified</t>
  </si>
  <si>
    <t xml:space="preserve">Comments/  </t>
  </si>
  <si>
    <t xml:space="preserve"> (col.4)</t>
  </si>
  <si>
    <t xml:space="preserve">9.1  Is the budget allotted by the project sufficient </t>
  </si>
  <si>
    <t xml:space="preserve">        for gender equality promotion or integration?  </t>
  </si>
  <si>
    <t xml:space="preserve">        OR, will the project tap counterpart funds from </t>
  </si>
  <si>
    <t xml:space="preserve">        LGUs/ partners for its GAD efforts? (possible </t>
  </si>
  <si>
    <t xml:space="preserve">        scores: 0, 0.5, 1.0)</t>
  </si>
  <si>
    <t>9.2  Does the project have the expertise to promote</t>
  </si>
  <si>
    <t xml:space="preserve">       gender equality and  women's empowerment?   </t>
  </si>
  <si>
    <t xml:space="preserve">       OR, is the project committed  to  investing project </t>
  </si>
  <si>
    <t xml:space="preserve">       staff time in building  capacities within the project  </t>
  </si>
  <si>
    <t xml:space="preserve">       to integrate GAD or promote gender equality? </t>
  </si>
  <si>
    <t xml:space="preserve">       (possible scores: 0, 0.5, 1.0)</t>
  </si>
  <si>
    <t>1.0   Involvement of women and men (max score: 2; for</t>
  </si>
  <si>
    <t xml:space="preserve">         each item, 1)</t>
  </si>
  <si>
    <t xml:space="preserve">1.1  Participation of women and men in beneficiary </t>
  </si>
  <si>
    <t xml:space="preserve">        groups in the identification of the problem </t>
  </si>
  <si>
    <t xml:space="preserve">        (possible scores: 0, 0.5, 1.0)</t>
  </si>
  <si>
    <t xml:space="preserve">1.2  Participation of women and men in beneficiary </t>
  </si>
  <si>
    <t xml:space="preserve">        groups in project design (possible scores: 0, 0.5, 1.0)</t>
  </si>
  <si>
    <t>2.0  Collection of sex-disaggregated data and gender-</t>
  </si>
  <si>
    <t xml:space="preserve">        related information (possible scores: 0, 1.0, 2.0)</t>
  </si>
  <si>
    <t xml:space="preserve">3.0  Conduct of gender analysis and identification of </t>
  </si>
  <si>
    <t xml:space="preserve">        gender issues (max score: 2; for each item, 1)</t>
  </si>
  <si>
    <t xml:space="preserve">3.1  Analysis of gender gaps and inequalities related to </t>
  </si>
  <si>
    <t xml:space="preserve">        gender roles, perspectives and needs, or access to </t>
  </si>
  <si>
    <t xml:space="preserve">        and control of resources (possible scores: 0, 0.5, 1.0)</t>
  </si>
  <si>
    <t>3.2  Analysis of constraints and opportunities related</t>
  </si>
  <si>
    <t xml:space="preserve">        to  women's and men's participation in the project  </t>
  </si>
  <si>
    <t xml:space="preserve">4.0   Gender equality goals, outcomes, and outputs </t>
  </si>
  <si>
    <t xml:space="preserve">        Does the project have clearly stated gender </t>
  </si>
  <si>
    <t xml:space="preserve">         equality goals, objectives, outcomes or outputs?</t>
  </si>
  <si>
    <t>5.0   Matching of strategies with gender issues</t>
  </si>
  <si>
    <t xml:space="preserve">        (possible scores: 0, 1.0, 2.0)  </t>
  </si>
  <si>
    <t xml:space="preserve">        Do the strategies and activities match the gender</t>
  </si>
  <si>
    <t xml:space="preserve">        issues and gender eqality goals identified?</t>
  </si>
  <si>
    <t>6.0   Gender analysis of the likely impacts of the</t>
  </si>
  <si>
    <t xml:space="preserve">         project (max score: 2, for each item, 0.67)</t>
  </si>
  <si>
    <t xml:space="preserve">6.1   Are women and girl chldren among the direct or </t>
  </si>
  <si>
    <t xml:space="preserve">         inderect beneficiaries? (possible scores: 0, 0.33, 0.67)</t>
  </si>
  <si>
    <t>6.2   Has the project considered its long-term</t>
  </si>
  <si>
    <t xml:space="preserve">         impact on women's socioeconomic status and </t>
  </si>
  <si>
    <t xml:space="preserve">         Empowerment? (possible scores: 0, 0.33, 0.67)</t>
  </si>
  <si>
    <t>6.3   Has the project included strategies for avoiding or</t>
  </si>
  <si>
    <t xml:space="preserve">        minimizing negative impacts on women's status</t>
  </si>
  <si>
    <t xml:space="preserve">10.0 Relationship with the agency's GAD efforts </t>
  </si>
  <si>
    <t xml:space="preserve">       (max score: 2; for each item, 0.67)</t>
  </si>
  <si>
    <t xml:space="preserve">10.1  Will the project build on or strengthen the </t>
  </si>
  <si>
    <t xml:space="preserve">          agency/ PCW/ government's commitment </t>
  </si>
  <si>
    <t xml:space="preserve">          to the empowerment of women?  </t>
  </si>
  <si>
    <t xml:space="preserve">          (possible scores: 0, 0.33, 0.67)  </t>
  </si>
  <si>
    <t xml:space="preserve">          IF THE AGENCY HAS NO GAD PLAN: Will </t>
  </si>
  <si>
    <t xml:space="preserve">          the project help in formulating the implementing </t>
  </si>
  <si>
    <t xml:space="preserve">          agency's GAD plan?</t>
  </si>
  <si>
    <t xml:space="preserve">         of other organization in the area? (possible </t>
  </si>
  <si>
    <t xml:space="preserve">          scores: 0, 0.33, 0.67)</t>
  </si>
  <si>
    <t>10.3 Does the project have an exit plan that will ensure</t>
  </si>
  <si>
    <t xml:space="preserve">         the sustainability of GAD efforts and benefits?</t>
  </si>
  <si>
    <t xml:space="preserve">         (possible scores: 0, 0.33, 0.67)</t>
  </si>
  <si>
    <t xml:space="preserve">TOTAL GAD SCORE FOR THE PROJECT IDENTIFICATION </t>
  </si>
  <si>
    <t>AND DESIGN STAGES</t>
  </si>
  <si>
    <t xml:space="preserve">   (2b)</t>
  </si>
  <si>
    <t xml:space="preserve">    Partly</t>
  </si>
  <si>
    <t xml:space="preserve">   Yes</t>
  </si>
  <si>
    <t xml:space="preserve">    (2c)</t>
  </si>
  <si>
    <t xml:space="preserve">   (2a)</t>
  </si>
  <si>
    <t>Done?</t>
  </si>
  <si>
    <t xml:space="preserve">        (possible scores:0, 1.0, 2.0)</t>
  </si>
  <si>
    <t xml:space="preserve">         scores: 0, 1.0, 2.0) </t>
  </si>
  <si>
    <t xml:space="preserve">        and welfare? (possible scores: 0, 0.33, 0.66)</t>
  </si>
  <si>
    <t>10.2 Will the project build on the initiatives or actions</t>
  </si>
  <si>
    <t>Note: Put 'X' mark on appropriate box</t>
  </si>
  <si>
    <t xml:space="preserve"> </t>
  </si>
  <si>
    <t xml:space="preserve">                              Interpretation of the GAD score</t>
  </si>
  <si>
    <t>0 - 3.9  GAD is invisible in the project (proposal is retured).</t>
  </si>
  <si>
    <t xml:space="preserve">             4.0 - 7.9  Proposed project has promising GAD prospects (proposal earns </t>
  </si>
  <si>
    <t xml:space="preserve">             a "conditional pass," pending identification of gender issues and </t>
  </si>
  <si>
    <t xml:space="preserve">             strategies and activities to address these and inclusion of the collection of  </t>
  </si>
  <si>
    <t xml:space="preserve">             sex-disaggregated data in the monitoring and evaluation plan).</t>
  </si>
  <si>
    <t xml:space="preserve">           8.0 - 14.9   Proposed project is gender-sensitive (proposal passes the GAD test)</t>
  </si>
  <si>
    <t xml:space="preserve">         15.0 - 20.0   Proposed project is gender-responsive (proponent is commended).</t>
  </si>
  <si>
    <t>GAD Checklists 2: For the Project Identification and Design Stages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</si>
</sst>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4"/>
      <name val="Calibri Light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3" fillId="17" borderId="0" applyNumberFormat="0" applyBorder="0" applyAlignment="0" applyProtection="0"/>
    <xf numFmtId="0" fontId="4" fillId="9" borderId="1" applyNumberFormat="0" applyAlignment="0" applyProtection="0"/>
    <xf numFmtId="0" fontId="5" fillId="14" borderId="2" applyNumberFormat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1" applyNumberFormat="0" applyAlignment="0" applyProtection="0"/>
    <xf numFmtId="0" fontId="12" fillId="0" borderId="6" applyNumberFormat="0" applyFill="0" applyAlignment="0" applyProtection="0"/>
    <xf numFmtId="0" fontId="13" fillId="10" borderId="0" applyNumberFormat="0" applyBorder="0" applyAlignment="0" applyProtection="0"/>
    <xf numFmtId="0" fontId="1" fillId="0" borderId="0"/>
    <xf numFmtId="0" fontId="1" fillId="5" borderId="7" applyNumberFormat="0" applyFont="0" applyAlignment="0" applyProtection="0"/>
    <xf numFmtId="0" fontId="14" fillId="9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8" fillId="0" borderId="15" xfId="37" applyFont="1" applyBorder="1" applyAlignment="1">
      <alignment horizontal="center" vertical="center" wrapTex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20" fillId="0" borderId="0" xfId="0" applyFont="1" applyAlignment="1">
      <alignment horizontal="center" vertical="center"/>
    </xf>
    <xf numFmtId="0" fontId="0" fillId="0" borderId="10" xfId="0" applyFill="1" applyBorder="1"/>
    <xf numFmtId="0" fontId="21" fillId="0" borderId="13" xfId="0" applyFont="1" applyBorder="1"/>
    <xf numFmtId="0" fontId="21" fillId="0" borderId="17" xfId="0" applyFont="1" applyBorder="1"/>
    <xf numFmtId="0" fontId="23" fillId="0" borderId="15" xfId="0" applyFont="1" applyBorder="1"/>
    <xf numFmtId="0" fontId="23" fillId="0" borderId="14" xfId="0" applyFont="1" applyBorder="1"/>
    <xf numFmtId="0" fontId="23" fillId="0" borderId="16" xfId="0" applyFont="1" applyBorder="1"/>
    <xf numFmtId="0" fontId="23" fillId="0" borderId="17" xfId="0" applyFont="1" applyBorder="1"/>
    <xf numFmtId="0" fontId="23" fillId="0" borderId="13" xfId="0" applyFont="1" applyBorder="1"/>
    <xf numFmtId="0" fontId="23" fillId="0" borderId="18" xfId="0" applyFont="1" applyBorder="1"/>
    <xf numFmtId="0" fontId="24" fillId="0" borderId="21" xfId="0" applyFont="1" applyBorder="1" applyAlignment="1">
      <alignment horizontal="center" vertical="center"/>
    </xf>
    <xf numFmtId="0" fontId="20" fillId="0" borderId="0" xfId="0" applyFont="1"/>
    <xf numFmtId="0" fontId="22" fillId="0" borderId="17" xfId="0" applyFont="1" applyBorder="1"/>
    <xf numFmtId="0" fontId="22" fillId="0" borderId="11" xfId="0" applyFont="1" applyBorder="1"/>
    <xf numFmtId="0" fontId="20" fillId="0" borderId="11" xfId="0" applyFont="1" applyBorder="1"/>
    <xf numFmtId="0" fontId="22" fillId="0" borderId="13" xfId="0" applyFont="1" applyBorder="1"/>
    <xf numFmtId="0" fontId="22" fillId="0" borderId="0" xfId="0" applyFont="1" applyBorder="1"/>
    <xf numFmtId="0" fontId="22" fillId="0" borderId="18" xfId="0" applyFont="1" applyBorder="1"/>
    <xf numFmtId="0" fontId="22" fillId="0" borderId="19" xfId="0" applyFont="1" applyBorder="1"/>
    <xf numFmtId="0" fontId="25" fillId="0" borderId="14" xfId="0" applyFont="1" applyBorder="1"/>
    <xf numFmtId="0" fontId="25" fillId="0" borderId="13" xfId="0" applyFont="1" applyBorder="1"/>
    <xf numFmtId="0" fontId="23" fillId="18" borderId="17" xfId="0" applyFont="1" applyFill="1" applyBorder="1" applyAlignment="1" applyProtection="1">
      <alignment horizontal="center" vertical="center"/>
      <protection locked="0"/>
    </xf>
    <xf numFmtId="0" fontId="23" fillId="18" borderId="18" xfId="0" applyFont="1" applyFill="1" applyBorder="1" applyAlignment="1" applyProtection="1">
      <alignment horizontal="center" vertical="center"/>
      <protection locked="0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1" fillId="0" borderId="17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18" borderId="15" xfId="0" applyFont="1" applyFill="1" applyBorder="1" applyAlignment="1" applyProtection="1">
      <alignment horizontal="center" vertical="center"/>
      <protection locked="0"/>
    </xf>
    <xf numFmtId="0" fontId="23" fillId="18" borderId="14" xfId="0" applyFont="1" applyFill="1" applyBorder="1" applyAlignment="1" applyProtection="1">
      <alignment horizontal="center" vertical="center"/>
      <protection locked="0"/>
    </xf>
    <xf numFmtId="0" fontId="23" fillId="18" borderId="16" xfId="0" applyFont="1" applyFill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center" vertical="center"/>
    </xf>
    <xf numFmtId="0" fontId="23" fillId="0" borderId="14" xfId="0" applyFont="1" applyBorder="1" applyAlignment="1" applyProtection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18" borderId="13" xfId="0" applyFont="1" applyFill="1" applyBorder="1" applyAlignment="1" applyProtection="1">
      <alignment horizontal="center" vertical="center"/>
      <protection locked="0"/>
    </xf>
    <xf numFmtId="0" fontId="24" fillId="0" borderId="24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/>
    </xf>
    <xf numFmtId="0" fontId="24" fillId="0" borderId="23" xfId="0" applyFont="1" applyBorder="1" applyAlignment="1">
      <alignment horizontal="center"/>
    </xf>
    <xf numFmtId="0" fontId="23" fillId="0" borderId="16" xfId="0" applyFont="1" applyBorder="1" applyAlignment="1" applyProtection="1">
      <alignment horizontal="center" vertical="center"/>
    </xf>
    <xf numFmtId="0" fontId="20" fillId="0" borderId="15" xfId="0" applyFont="1" applyBorder="1" applyAlignment="1">
      <alignment horizontal="center"/>
    </xf>
    <xf numFmtId="0" fontId="20" fillId="0" borderId="16" xfId="0" applyFont="1" applyBorder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tabSelected="1" zoomScaleNormal="100" workbookViewId="0">
      <selection activeCell="G13" sqref="G13:G14"/>
    </sheetView>
  </sheetViews>
  <sheetFormatPr defaultRowHeight="13.2" x14ac:dyDescent="0.25"/>
  <cols>
    <col min="5" max="5" width="14.33203125" customWidth="1"/>
    <col min="6" max="6" width="7.6640625" customWidth="1"/>
    <col min="7" max="7" width="8.33203125" customWidth="1"/>
    <col min="8" max="8" width="7.109375" customWidth="1"/>
    <col min="9" max="9" width="9.88671875" customWidth="1"/>
    <col min="10" max="10" width="13.109375" customWidth="1"/>
  </cols>
  <sheetData>
    <row r="1" spans="1:10" ht="15.6" x14ac:dyDescent="0.25">
      <c r="A1" s="39" t="s">
        <v>101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15.6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.6" x14ac:dyDescent="0.3">
      <c r="A3" s="25" t="s">
        <v>91</v>
      </c>
    </row>
    <row r="4" spans="1:10" x14ac:dyDescent="0.25">
      <c r="A4" s="10"/>
      <c r="B4" s="3"/>
      <c r="C4" s="3"/>
      <c r="D4" s="3"/>
      <c r="E4" s="4"/>
      <c r="F4" s="43" t="s">
        <v>86</v>
      </c>
      <c r="G4" s="44"/>
      <c r="H4" s="45"/>
      <c r="I4" s="8" t="s">
        <v>14</v>
      </c>
      <c r="J4" s="4" t="s">
        <v>20</v>
      </c>
    </row>
    <row r="5" spans="1:10" x14ac:dyDescent="0.25">
      <c r="A5" s="5"/>
      <c r="B5" s="1"/>
      <c r="C5" s="1" t="s">
        <v>0</v>
      </c>
      <c r="D5" s="1"/>
      <c r="E5" s="2"/>
      <c r="F5" s="40" t="s">
        <v>2</v>
      </c>
      <c r="G5" s="41"/>
      <c r="H5" s="42"/>
      <c r="I5" s="6" t="s">
        <v>15</v>
      </c>
      <c r="J5" s="2" t="s">
        <v>18</v>
      </c>
    </row>
    <row r="6" spans="1:10" ht="13.8" x14ac:dyDescent="0.25">
      <c r="A6" s="5"/>
      <c r="B6" s="1"/>
      <c r="C6" s="1" t="s">
        <v>1</v>
      </c>
      <c r="D6" s="1"/>
      <c r="E6" s="1"/>
      <c r="F6" s="7" t="s">
        <v>13</v>
      </c>
      <c r="G6" s="8" t="s">
        <v>82</v>
      </c>
      <c r="H6" s="8" t="s">
        <v>83</v>
      </c>
      <c r="I6" s="6" t="s">
        <v>16</v>
      </c>
      <c r="J6" s="2" t="s">
        <v>19</v>
      </c>
    </row>
    <row r="7" spans="1:10" ht="13.8" thickBot="1" x14ac:dyDescent="0.3">
      <c r="A7" s="5"/>
      <c r="B7" s="1"/>
      <c r="C7" s="1"/>
      <c r="D7" s="1"/>
      <c r="E7" s="1"/>
      <c r="F7" s="6" t="s">
        <v>85</v>
      </c>
      <c r="G7" s="6" t="s">
        <v>81</v>
      </c>
      <c r="H7" s="6" t="s">
        <v>84</v>
      </c>
      <c r="I7" s="6" t="s">
        <v>17</v>
      </c>
      <c r="J7" s="2" t="s">
        <v>21</v>
      </c>
    </row>
    <row r="8" spans="1:10" x14ac:dyDescent="0.25">
      <c r="A8" s="10" t="s">
        <v>33</v>
      </c>
      <c r="B8" s="3"/>
      <c r="C8" s="3"/>
      <c r="D8" s="3"/>
      <c r="E8" s="3"/>
      <c r="F8" s="18"/>
      <c r="G8" s="18"/>
      <c r="H8" s="21"/>
      <c r="I8" s="37">
        <f>SUM(I10:I14)</f>
        <v>0</v>
      </c>
      <c r="J8" s="4"/>
    </row>
    <row r="9" spans="1:10" ht="13.8" thickBot="1" x14ac:dyDescent="0.3">
      <c r="A9" s="5" t="s">
        <v>34</v>
      </c>
      <c r="B9" s="1"/>
      <c r="C9" s="1"/>
      <c r="D9" s="1"/>
      <c r="E9" s="1"/>
      <c r="F9" s="33">
        <v>0</v>
      </c>
      <c r="G9" s="33">
        <v>0.5</v>
      </c>
      <c r="H9" s="34">
        <v>1</v>
      </c>
      <c r="I9" s="38"/>
      <c r="J9" s="2"/>
    </row>
    <row r="10" spans="1:10" x14ac:dyDescent="0.25">
      <c r="A10" s="10" t="s">
        <v>35</v>
      </c>
      <c r="B10" s="3"/>
      <c r="C10" s="3"/>
      <c r="D10" s="3"/>
      <c r="E10" s="3"/>
      <c r="F10" s="48"/>
      <c r="G10" s="48"/>
      <c r="H10" s="48"/>
      <c r="I10" s="46" t="str">
        <f>IF(F10="X",$F$9,IF(G10="X",$G$9,IF(H10="X",$H$9,"")))</f>
        <v/>
      </c>
      <c r="J10" s="4"/>
    </row>
    <row r="11" spans="1:10" x14ac:dyDescent="0.25">
      <c r="A11" s="5" t="s">
        <v>36</v>
      </c>
      <c r="B11" s="1"/>
      <c r="C11" s="1"/>
      <c r="D11" s="1"/>
      <c r="E11" s="1"/>
      <c r="F11" s="49"/>
      <c r="G11" s="49"/>
      <c r="H11" s="49"/>
      <c r="I11" s="46"/>
      <c r="J11" s="2"/>
    </row>
    <row r="12" spans="1:10" x14ac:dyDescent="0.25">
      <c r="A12" s="5" t="s">
        <v>37</v>
      </c>
      <c r="B12" s="1"/>
      <c r="C12" s="1"/>
      <c r="D12" s="1"/>
      <c r="E12" s="1"/>
      <c r="F12" s="50"/>
      <c r="G12" s="50"/>
      <c r="H12" s="50"/>
      <c r="I12" s="47"/>
      <c r="J12" s="2"/>
    </row>
    <row r="13" spans="1:10" x14ac:dyDescent="0.25">
      <c r="A13" s="10" t="s">
        <v>38</v>
      </c>
      <c r="B13" s="3"/>
      <c r="C13" s="3"/>
      <c r="D13" s="3"/>
      <c r="E13" s="3"/>
      <c r="F13" s="48"/>
      <c r="G13" s="48"/>
      <c r="H13" s="48"/>
      <c r="I13" s="53" t="str">
        <f>IF(F13="X",$F$9,IF(G13="X",$G$9,IF(H13="X",$H$9,"")))</f>
        <v/>
      </c>
      <c r="J13" s="4"/>
    </row>
    <row r="14" spans="1:10" ht="13.8" thickBot="1" x14ac:dyDescent="0.3">
      <c r="A14" s="5" t="s">
        <v>39</v>
      </c>
      <c r="B14" s="1"/>
      <c r="C14" s="1"/>
      <c r="D14" s="1"/>
      <c r="E14" s="1"/>
      <c r="F14" s="50"/>
      <c r="G14" s="50"/>
      <c r="H14" s="50"/>
      <c r="I14" s="46"/>
      <c r="J14" s="2"/>
    </row>
    <row r="15" spans="1:10" x14ac:dyDescent="0.25">
      <c r="A15" s="10" t="s">
        <v>40</v>
      </c>
      <c r="B15" s="3"/>
      <c r="C15" s="3"/>
      <c r="D15" s="3"/>
      <c r="E15" s="3"/>
      <c r="F15" s="48"/>
      <c r="G15" s="48"/>
      <c r="H15" s="35"/>
      <c r="I15" s="37">
        <f>IF(F15="X",0,IF(G15="X",1,IF(H15="X",2,0)))</f>
        <v>0</v>
      </c>
      <c r="J15" s="4"/>
    </row>
    <row r="16" spans="1:10" ht="13.8" thickBot="1" x14ac:dyDescent="0.3">
      <c r="A16" s="5" t="s">
        <v>41</v>
      </c>
      <c r="B16" s="1"/>
      <c r="C16" s="1"/>
      <c r="D16" s="1"/>
      <c r="E16" s="1"/>
      <c r="F16" s="50"/>
      <c r="G16" s="50"/>
      <c r="H16" s="36"/>
      <c r="I16" s="38"/>
      <c r="J16" s="2"/>
    </row>
    <row r="17" spans="1:10" x14ac:dyDescent="0.25">
      <c r="A17" s="10" t="s">
        <v>42</v>
      </c>
      <c r="B17" s="3"/>
      <c r="C17" s="3"/>
      <c r="D17" s="3"/>
      <c r="E17" s="3"/>
      <c r="F17" s="18"/>
      <c r="G17" s="18"/>
      <c r="H17" s="56"/>
      <c r="I17" s="58">
        <f>SUM(I19:I24)</f>
        <v>0</v>
      </c>
      <c r="J17" s="4"/>
    </row>
    <row r="18" spans="1:10" ht="13.8" thickBot="1" x14ac:dyDescent="0.3">
      <c r="A18" s="5" t="s">
        <v>43</v>
      </c>
      <c r="B18" s="1"/>
      <c r="C18" s="1"/>
      <c r="D18" s="1"/>
      <c r="E18" s="1"/>
      <c r="F18" s="19"/>
      <c r="G18" s="19"/>
      <c r="H18" s="57"/>
      <c r="I18" s="59"/>
      <c r="J18" s="2"/>
    </row>
    <row r="19" spans="1:10" x14ac:dyDescent="0.25">
      <c r="A19" s="10" t="s">
        <v>44</v>
      </c>
      <c r="B19" s="3"/>
      <c r="C19" s="3"/>
      <c r="D19" s="3"/>
      <c r="E19" s="3"/>
      <c r="F19" s="48"/>
      <c r="G19" s="48"/>
      <c r="H19" s="48"/>
      <c r="I19" s="52" t="str">
        <f>IF(F19="X",0,IF(G19="X",0.5,IF(H19="X",1,"")))</f>
        <v/>
      </c>
      <c r="J19" s="4"/>
    </row>
    <row r="20" spans="1:10" x14ac:dyDescent="0.25">
      <c r="A20" s="5" t="s">
        <v>45</v>
      </c>
      <c r="B20" s="1"/>
      <c r="C20" s="1"/>
      <c r="D20" s="1"/>
      <c r="E20" s="1"/>
      <c r="F20" s="49"/>
      <c r="G20" s="49"/>
      <c r="H20" s="49"/>
      <c r="I20" s="52"/>
      <c r="J20" s="2"/>
    </row>
    <row r="21" spans="1:10" x14ac:dyDescent="0.25">
      <c r="A21" s="5" t="s">
        <v>46</v>
      </c>
      <c r="B21" s="1"/>
      <c r="C21" s="1"/>
      <c r="D21" s="1"/>
      <c r="E21" s="1"/>
      <c r="F21" s="50"/>
      <c r="G21" s="50"/>
      <c r="H21" s="50"/>
      <c r="I21" s="60"/>
      <c r="J21" s="2"/>
    </row>
    <row r="22" spans="1:10" x14ac:dyDescent="0.25">
      <c r="A22" s="10" t="s">
        <v>47</v>
      </c>
      <c r="B22" s="3"/>
      <c r="C22" s="3"/>
      <c r="D22" s="3"/>
      <c r="E22" s="3"/>
      <c r="F22" s="48"/>
      <c r="G22" s="48"/>
      <c r="H22" s="48"/>
      <c r="I22" s="51" t="str">
        <f>IF(F22="X",0,IF(G22="X",0.5,IF(H22="X",1,"")))</f>
        <v/>
      </c>
      <c r="J22" s="4"/>
    </row>
    <row r="23" spans="1:10" x14ac:dyDescent="0.25">
      <c r="A23" s="5" t="s">
        <v>48</v>
      </c>
      <c r="B23" s="1"/>
      <c r="C23" s="1"/>
      <c r="D23" s="1"/>
      <c r="E23" s="1"/>
      <c r="F23" s="49"/>
      <c r="G23" s="49"/>
      <c r="H23" s="49"/>
      <c r="I23" s="52"/>
      <c r="J23" s="2"/>
    </row>
    <row r="24" spans="1:10" ht="13.8" thickBot="1" x14ac:dyDescent="0.3">
      <c r="A24" s="5" t="s">
        <v>37</v>
      </c>
      <c r="B24" s="1"/>
      <c r="C24" s="1"/>
      <c r="D24" s="1"/>
      <c r="E24" s="1"/>
      <c r="F24" s="50"/>
      <c r="G24" s="50"/>
      <c r="H24" s="50"/>
      <c r="I24" s="52"/>
      <c r="J24" s="2"/>
    </row>
    <row r="25" spans="1:10" x14ac:dyDescent="0.25">
      <c r="A25" s="10" t="s">
        <v>49</v>
      </c>
      <c r="B25" s="3"/>
      <c r="C25" s="3"/>
      <c r="D25" s="3"/>
      <c r="E25" s="3"/>
      <c r="F25" s="48"/>
      <c r="G25" s="48"/>
      <c r="H25" s="35"/>
      <c r="I25" s="37">
        <f>IF(F25="X",0,IF(G25="X",1,IF(H25="X",2,0)))</f>
        <v>0</v>
      </c>
      <c r="J25" s="4"/>
    </row>
    <row r="26" spans="1:10" x14ac:dyDescent="0.25">
      <c r="A26" s="16" t="s">
        <v>87</v>
      </c>
      <c r="B26" s="1"/>
      <c r="C26" s="1"/>
      <c r="D26" s="1"/>
      <c r="E26" s="15"/>
      <c r="F26" s="49"/>
      <c r="G26" s="49"/>
      <c r="H26" s="54"/>
      <c r="I26" s="55"/>
      <c r="J26" s="2"/>
    </row>
    <row r="27" spans="1:10" x14ac:dyDescent="0.25">
      <c r="A27" s="5" t="s">
        <v>50</v>
      </c>
      <c r="B27" s="1"/>
      <c r="C27" s="1"/>
      <c r="D27" s="1"/>
      <c r="E27" s="1"/>
      <c r="F27" s="49"/>
      <c r="G27" s="49"/>
      <c r="H27" s="54"/>
      <c r="I27" s="55"/>
      <c r="J27" s="2"/>
    </row>
    <row r="28" spans="1:10" ht="13.8" thickBot="1" x14ac:dyDescent="0.3">
      <c r="A28" s="5" t="s">
        <v>51</v>
      </c>
      <c r="B28" s="1"/>
      <c r="C28" s="1"/>
      <c r="D28" s="1"/>
      <c r="E28" s="1"/>
      <c r="F28" s="50"/>
      <c r="G28" s="50"/>
      <c r="H28" s="36"/>
      <c r="I28" s="38"/>
      <c r="J28" s="2"/>
    </row>
    <row r="29" spans="1:10" x14ac:dyDescent="0.25">
      <c r="A29" s="10" t="s">
        <v>52</v>
      </c>
      <c r="B29" s="3"/>
      <c r="C29" s="3"/>
      <c r="D29" s="3"/>
      <c r="E29" s="3"/>
      <c r="F29" s="48"/>
      <c r="G29" s="48"/>
      <c r="H29" s="35"/>
      <c r="I29" s="37">
        <f>IF(F29="X",0,IF(G29="X",1,IF(H29="X",2,0)))</f>
        <v>0</v>
      </c>
      <c r="J29" s="4"/>
    </row>
    <row r="30" spans="1:10" x14ac:dyDescent="0.25">
      <c r="A30" s="5" t="s">
        <v>53</v>
      </c>
      <c r="B30" s="1"/>
      <c r="C30" s="1"/>
      <c r="D30" s="1"/>
      <c r="E30" s="1"/>
      <c r="F30" s="49"/>
      <c r="G30" s="49"/>
      <c r="H30" s="54"/>
      <c r="I30" s="55"/>
      <c r="J30" s="2"/>
    </row>
    <row r="31" spans="1:10" x14ac:dyDescent="0.25">
      <c r="A31" s="5" t="s">
        <v>54</v>
      </c>
      <c r="B31" s="1"/>
      <c r="C31" s="1"/>
      <c r="D31" s="1"/>
      <c r="E31" s="1"/>
      <c r="F31" s="49"/>
      <c r="G31" s="49"/>
      <c r="H31" s="54"/>
      <c r="I31" s="55"/>
      <c r="J31" s="2"/>
    </row>
    <row r="32" spans="1:10" ht="13.8" thickBot="1" x14ac:dyDescent="0.3">
      <c r="A32" s="5" t="s">
        <v>55</v>
      </c>
      <c r="B32" s="1"/>
      <c r="C32" s="1"/>
      <c r="D32" s="1"/>
      <c r="E32" s="1"/>
      <c r="F32" s="50"/>
      <c r="G32" s="50"/>
      <c r="H32" s="36"/>
      <c r="I32" s="38"/>
      <c r="J32" s="2"/>
    </row>
    <row r="33" spans="1:10" x14ac:dyDescent="0.25">
      <c r="A33" s="10" t="s">
        <v>56</v>
      </c>
      <c r="B33" s="3"/>
      <c r="C33" s="3"/>
      <c r="D33" s="3"/>
      <c r="E33" s="3"/>
      <c r="F33" s="18"/>
      <c r="G33" s="18"/>
      <c r="H33" s="21"/>
      <c r="I33" s="37">
        <f>SUM(I35:I42)</f>
        <v>0</v>
      </c>
      <c r="J33" s="4"/>
    </row>
    <row r="34" spans="1:10" ht="13.8" thickBot="1" x14ac:dyDescent="0.3">
      <c r="A34" s="11" t="s">
        <v>57</v>
      </c>
      <c r="B34" s="12"/>
      <c r="C34" s="12"/>
      <c r="D34" s="12"/>
      <c r="E34" s="12"/>
      <c r="F34" s="20"/>
      <c r="G34" s="20"/>
      <c r="H34" s="23"/>
      <c r="I34" s="38"/>
      <c r="J34" s="13"/>
    </row>
    <row r="35" spans="1:10" x14ac:dyDescent="0.25">
      <c r="A35" s="10" t="s">
        <v>58</v>
      </c>
      <c r="B35" s="3"/>
      <c r="C35" s="3"/>
      <c r="D35" s="3"/>
      <c r="E35" s="3"/>
      <c r="F35" s="48"/>
      <c r="G35" s="48"/>
      <c r="H35" s="48"/>
      <c r="I35" s="46" t="str">
        <f>IF(F35="X",0,IF(G35="X",0.33,IF(H35="X",0.67,"")))</f>
        <v/>
      </c>
      <c r="J35" s="4"/>
    </row>
    <row r="36" spans="1:10" x14ac:dyDescent="0.25">
      <c r="A36" s="5" t="s">
        <v>59</v>
      </c>
      <c r="B36" s="1"/>
      <c r="C36" s="1"/>
      <c r="D36" s="1"/>
      <c r="E36" s="1"/>
      <c r="F36" s="50"/>
      <c r="G36" s="50"/>
      <c r="H36" s="50"/>
      <c r="I36" s="47"/>
      <c r="J36" s="2"/>
    </row>
    <row r="37" spans="1:10" x14ac:dyDescent="0.25">
      <c r="A37" s="10" t="s">
        <v>60</v>
      </c>
      <c r="B37" s="3"/>
      <c r="C37" s="3"/>
      <c r="D37" s="3"/>
      <c r="E37" s="3"/>
      <c r="F37" s="48"/>
      <c r="G37" s="48"/>
      <c r="H37" s="48"/>
      <c r="I37" s="53" t="str">
        <f>IF(F37="X",0,IF(G37="X",0.33,IF(H37="X",0.67,"")))</f>
        <v/>
      </c>
      <c r="J37" s="4"/>
    </row>
    <row r="38" spans="1:10" x14ac:dyDescent="0.25">
      <c r="A38" s="5" t="s">
        <v>61</v>
      </c>
      <c r="B38" s="1"/>
      <c r="C38" s="1"/>
      <c r="D38" s="1"/>
      <c r="E38" s="1"/>
      <c r="F38" s="49"/>
      <c r="G38" s="49"/>
      <c r="H38" s="49"/>
      <c r="I38" s="46"/>
      <c r="J38" s="2"/>
    </row>
    <row r="39" spans="1:10" x14ac:dyDescent="0.25">
      <c r="A39" s="11" t="s">
        <v>62</v>
      </c>
      <c r="B39" s="12"/>
      <c r="C39" s="12"/>
      <c r="D39" s="12"/>
      <c r="E39" s="12"/>
      <c r="F39" s="50"/>
      <c r="G39" s="50"/>
      <c r="H39" s="50"/>
      <c r="I39" s="47"/>
      <c r="J39" s="13"/>
    </row>
    <row r="40" spans="1:10" x14ac:dyDescent="0.25">
      <c r="A40" s="5" t="s">
        <v>63</v>
      </c>
      <c r="B40" s="1"/>
      <c r="C40" s="1"/>
      <c r="D40" s="1"/>
      <c r="E40" s="1"/>
      <c r="F40" s="48"/>
      <c r="G40" s="48"/>
      <c r="H40" s="48"/>
      <c r="I40" s="53" t="str">
        <f>IF(F40="X",0,IF(G40="X",0.33,IF(H40="X",0.66,"")))</f>
        <v/>
      </c>
      <c r="J40" s="2"/>
    </row>
    <row r="41" spans="1:10" x14ac:dyDescent="0.25">
      <c r="A41" s="5" t="s">
        <v>64</v>
      </c>
      <c r="B41" s="1"/>
      <c r="C41" s="1"/>
      <c r="D41" s="1"/>
      <c r="E41" s="1"/>
      <c r="F41" s="49"/>
      <c r="G41" s="49"/>
      <c r="H41" s="49"/>
      <c r="I41" s="46"/>
      <c r="J41" s="2"/>
    </row>
    <row r="42" spans="1:10" ht="13.8" thickBot="1" x14ac:dyDescent="0.3">
      <c r="A42" s="16" t="s">
        <v>89</v>
      </c>
      <c r="B42" s="1"/>
      <c r="C42" s="1"/>
      <c r="D42" s="1"/>
      <c r="E42" s="1"/>
      <c r="F42" s="50"/>
      <c r="G42" s="50"/>
      <c r="H42" s="50"/>
      <c r="I42" s="46"/>
      <c r="J42" s="2"/>
    </row>
    <row r="43" spans="1:10" x14ac:dyDescent="0.25">
      <c r="A43" s="10" t="s">
        <v>4</v>
      </c>
      <c r="B43" s="3"/>
      <c r="C43" s="3"/>
      <c r="D43" s="3"/>
      <c r="E43" s="3"/>
      <c r="F43" s="48"/>
      <c r="G43" s="48"/>
      <c r="H43" s="35"/>
      <c r="I43" s="37">
        <f>IF(F43="X",0,IF(G43="X",1,IF(H43="X",2,0)))</f>
        <v>0</v>
      </c>
      <c r="J43" s="4"/>
    </row>
    <row r="44" spans="1:10" x14ac:dyDescent="0.25">
      <c r="A44" s="16" t="s">
        <v>88</v>
      </c>
      <c r="B44" s="1"/>
      <c r="C44" s="1"/>
      <c r="D44" s="1"/>
      <c r="E44" s="1"/>
      <c r="F44" s="49"/>
      <c r="G44" s="49"/>
      <c r="H44" s="54"/>
      <c r="I44" s="55"/>
      <c r="J44" s="2"/>
    </row>
    <row r="45" spans="1:10" x14ac:dyDescent="0.25">
      <c r="A45" s="5" t="s">
        <v>6</v>
      </c>
      <c r="B45" s="1"/>
      <c r="C45" s="1"/>
      <c r="D45" s="1"/>
      <c r="E45" s="1"/>
      <c r="F45" s="49"/>
      <c r="G45" s="49"/>
      <c r="H45" s="54"/>
      <c r="I45" s="55"/>
      <c r="J45" s="2"/>
    </row>
    <row r="46" spans="1:10" x14ac:dyDescent="0.25">
      <c r="A46" s="5" t="s">
        <v>7</v>
      </c>
      <c r="B46" s="1"/>
      <c r="C46" s="1"/>
      <c r="D46" s="1"/>
      <c r="E46" s="1"/>
      <c r="F46" s="49"/>
      <c r="G46" s="49"/>
      <c r="H46" s="54"/>
      <c r="I46" s="55"/>
      <c r="J46" s="2"/>
    </row>
    <row r="47" spans="1:10" ht="13.8" thickBot="1" x14ac:dyDescent="0.3">
      <c r="A47" s="5" t="s">
        <v>8</v>
      </c>
      <c r="B47" s="1"/>
      <c r="C47" s="1"/>
      <c r="D47" s="1"/>
      <c r="E47" s="1"/>
      <c r="F47" s="50"/>
      <c r="G47" s="50"/>
      <c r="H47" s="36"/>
      <c r="I47" s="38"/>
      <c r="J47" s="2"/>
    </row>
    <row r="48" spans="1:10" x14ac:dyDescent="0.25">
      <c r="A48" s="10" t="s">
        <v>9</v>
      </c>
      <c r="B48" s="3"/>
      <c r="C48" s="3"/>
      <c r="D48" s="3"/>
      <c r="E48" s="3"/>
      <c r="F48" s="48"/>
      <c r="G48" s="48"/>
      <c r="H48" s="35"/>
      <c r="I48" s="37">
        <f>IF(F48="X",0,IF(G48="X",1,IF(H48="X",2,0)))</f>
        <v>0</v>
      </c>
      <c r="J48" s="4"/>
    </row>
    <row r="49" spans="1:10" x14ac:dyDescent="0.25">
      <c r="A49" s="5" t="s">
        <v>10</v>
      </c>
      <c r="B49" s="1"/>
      <c r="C49" s="1"/>
      <c r="D49" s="1"/>
      <c r="E49" s="1"/>
      <c r="F49" s="49"/>
      <c r="G49" s="49"/>
      <c r="H49" s="54"/>
      <c r="I49" s="55"/>
      <c r="J49" s="2"/>
    </row>
    <row r="50" spans="1:10" x14ac:dyDescent="0.25">
      <c r="A50" s="5" t="s">
        <v>11</v>
      </c>
      <c r="B50" s="1"/>
      <c r="C50" s="1"/>
      <c r="D50" s="1"/>
      <c r="E50" s="1"/>
      <c r="F50" s="49"/>
      <c r="G50" s="49"/>
      <c r="H50" s="54"/>
      <c r="I50" s="55"/>
      <c r="J50" s="2"/>
    </row>
    <row r="51" spans="1:10" ht="13.8" thickBot="1" x14ac:dyDescent="0.3">
      <c r="A51" s="5" t="s">
        <v>12</v>
      </c>
      <c r="B51" s="1"/>
      <c r="C51" s="1"/>
      <c r="D51" s="1"/>
      <c r="E51" s="1"/>
      <c r="F51" s="50"/>
      <c r="G51" s="50"/>
      <c r="H51" s="36"/>
      <c r="I51" s="38"/>
      <c r="J51" s="2"/>
    </row>
    <row r="52" spans="1:10" ht="13.8" thickBot="1" x14ac:dyDescent="0.3">
      <c r="A52" s="10" t="s">
        <v>3</v>
      </c>
      <c r="B52" s="3"/>
      <c r="C52" s="3"/>
      <c r="D52" s="3"/>
      <c r="E52" s="3"/>
      <c r="F52" s="18"/>
      <c r="G52" s="18"/>
      <c r="H52" s="21"/>
      <c r="I52" s="24">
        <f>SUM(I53:I63)</f>
        <v>0</v>
      </c>
      <c r="J52" s="4"/>
    </row>
    <row r="53" spans="1:10" x14ac:dyDescent="0.25">
      <c r="A53" s="10" t="s">
        <v>22</v>
      </c>
      <c r="B53" s="3"/>
      <c r="C53" s="3"/>
      <c r="D53" s="3"/>
      <c r="E53" s="3"/>
      <c r="F53" s="48"/>
      <c r="G53" s="48"/>
      <c r="H53" s="48"/>
      <c r="I53" s="46" t="str">
        <f>IF(F53="X",0,IF(G53="X",0.5,IF(H53="X",1,"")))</f>
        <v/>
      </c>
      <c r="J53" s="4"/>
    </row>
    <row r="54" spans="1:10" x14ac:dyDescent="0.25">
      <c r="A54" s="5" t="s">
        <v>23</v>
      </c>
      <c r="B54" s="1"/>
      <c r="C54" s="1"/>
      <c r="D54" s="1"/>
      <c r="E54" s="1"/>
      <c r="F54" s="49"/>
      <c r="G54" s="49"/>
      <c r="H54" s="49"/>
      <c r="I54" s="46"/>
      <c r="J54" s="2"/>
    </row>
    <row r="55" spans="1:10" x14ac:dyDescent="0.25">
      <c r="A55" s="5" t="s">
        <v>24</v>
      </c>
      <c r="B55" s="1"/>
      <c r="C55" s="1"/>
      <c r="D55" s="1"/>
      <c r="E55" s="1"/>
      <c r="F55" s="49"/>
      <c r="G55" s="49"/>
      <c r="H55" s="49"/>
      <c r="I55" s="46"/>
      <c r="J55" s="2"/>
    </row>
    <row r="56" spans="1:10" x14ac:dyDescent="0.25">
      <c r="A56" s="5" t="s">
        <v>25</v>
      </c>
      <c r="B56" s="1"/>
      <c r="C56" s="1"/>
      <c r="D56" s="1"/>
      <c r="E56" s="1"/>
      <c r="F56" s="49"/>
      <c r="G56" s="49"/>
      <c r="H56" s="49"/>
      <c r="I56" s="46"/>
      <c r="J56" s="2"/>
    </row>
    <row r="57" spans="1:10" x14ac:dyDescent="0.25">
      <c r="A57" s="5" t="s">
        <v>26</v>
      </c>
      <c r="B57" s="1"/>
      <c r="C57" s="1"/>
      <c r="D57" s="1"/>
      <c r="E57" s="1"/>
      <c r="F57" s="50"/>
      <c r="G57" s="50"/>
      <c r="H57" s="50"/>
      <c r="I57" s="47"/>
      <c r="J57" s="2"/>
    </row>
    <row r="58" spans="1:10" x14ac:dyDescent="0.25">
      <c r="A58" s="10" t="s">
        <v>27</v>
      </c>
      <c r="B58" s="3"/>
      <c r="C58" s="3"/>
      <c r="D58" s="3"/>
      <c r="E58" s="3"/>
      <c r="F58" s="48"/>
      <c r="G58" s="48"/>
      <c r="H58" s="48"/>
      <c r="I58" s="53" t="str">
        <f>IF(F58="X",0,IF(G58="X",0.5,IF(H58="X",1,"")))</f>
        <v/>
      </c>
      <c r="J58" s="4"/>
    </row>
    <row r="59" spans="1:10" x14ac:dyDescent="0.25">
      <c r="A59" s="5" t="s">
        <v>28</v>
      </c>
      <c r="B59" s="1"/>
      <c r="C59" s="1"/>
      <c r="D59" s="1"/>
      <c r="E59" s="1"/>
      <c r="F59" s="49"/>
      <c r="G59" s="49"/>
      <c r="H59" s="49"/>
      <c r="I59" s="46"/>
      <c r="J59" s="2"/>
    </row>
    <row r="60" spans="1:10" x14ac:dyDescent="0.25">
      <c r="A60" s="5" t="s">
        <v>29</v>
      </c>
      <c r="B60" s="1"/>
      <c r="C60" s="1"/>
      <c r="D60" s="1"/>
      <c r="E60" s="1"/>
      <c r="F60" s="49"/>
      <c r="G60" s="49"/>
      <c r="H60" s="49"/>
      <c r="I60" s="46"/>
      <c r="J60" s="2"/>
    </row>
    <row r="61" spans="1:10" x14ac:dyDescent="0.25">
      <c r="A61" s="5" t="s">
        <v>30</v>
      </c>
      <c r="B61" s="1"/>
      <c r="C61" s="1"/>
      <c r="D61" s="1"/>
      <c r="E61" s="1"/>
      <c r="F61" s="49"/>
      <c r="G61" s="49"/>
      <c r="H61" s="49"/>
      <c r="I61" s="46"/>
      <c r="J61" s="2"/>
    </row>
    <row r="62" spans="1:10" x14ac:dyDescent="0.25">
      <c r="A62" s="5" t="s">
        <v>31</v>
      </c>
      <c r="B62" s="1"/>
      <c r="C62" s="1"/>
      <c r="D62" s="1"/>
      <c r="E62" s="1"/>
      <c r="F62" s="49"/>
      <c r="G62" s="49"/>
      <c r="H62" s="49"/>
      <c r="I62" s="46"/>
      <c r="J62" s="2"/>
    </row>
    <row r="63" spans="1:10" ht="13.8" thickBot="1" x14ac:dyDescent="0.3">
      <c r="A63" s="5" t="s">
        <v>32</v>
      </c>
      <c r="B63" s="1"/>
      <c r="C63" s="1"/>
      <c r="D63" s="1"/>
      <c r="E63" s="1"/>
      <c r="F63" s="50"/>
      <c r="G63" s="50"/>
      <c r="H63" s="50"/>
      <c r="I63" s="46"/>
      <c r="J63" s="2"/>
    </row>
    <row r="64" spans="1:10" x14ac:dyDescent="0.25">
      <c r="A64" s="10" t="s">
        <v>65</v>
      </c>
      <c r="B64" s="3"/>
      <c r="C64" s="3"/>
      <c r="D64" s="3"/>
      <c r="E64" s="3"/>
      <c r="F64" s="18"/>
      <c r="G64" s="18"/>
      <c r="H64" s="21"/>
      <c r="I64" s="37">
        <f>SUM(I66:I78)</f>
        <v>0</v>
      </c>
      <c r="J64" s="4"/>
    </row>
    <row r="65" spans="1:10" ht="13.8" thickBot="1" x14ac:dyDescent="0.3">
      <c r="A65" s="5" t="s">
        <v>66</v>
      </c>
      <c r="B65" s="1"/>
      <c r="C65" s="1"/>
      <c r="D65" s="1"/>
      <c r="E65" s="1"/>
      <c r="F65" s="19"/>
      <c r="G65" s="19"/>
      <c r="H65" s="22"/>
      <c r="I65" s="38"/>
      <c r="J65" s="2"/>
    </row>
    <row r="66" spans="1:10" x14ac:dyDescent="0.25">
      <c r="A66" s="10" t="s">
        <v>67</v>
      </c>
      <c r="B66" s="3"/>
      <c r="C66" s="3"/>
      <c r="D66" s="3"/>
      <c r="E66" s="3"/>
      <c r="F66" s="48"/>
      <c r="G66" s="48"/>
      <c r="H66" s="48"/>
      <c r="I66" s="46" t="str">
        <f>IF(F66="X",0,IF(G66="X",0.33,IF(H66="X",0.67,"")))</f>
        <v/>
      </c>
      <c r="J66" s="4"/>
    </row>
    <row r="67" spans="1:10" x14ac:dyDescent="0.25">
      <c r="A67" s="5" t="s">
        <v>68</v>
      </c>
      <c r="B67" s="1"/>
      <c r="C67" s="1"/>
      <c r="D67" s="1"/>
      <c r="E67" s="1"/>
      <c r="F67" s="49"/>
      <c r="G67" s="49"/>
      <c r="H67" s="49"/>
      <c r="I67" s="46"/>
      <c r="J67" s="2"/>
    </row>
    <row r="68" spans="1:10" x14ac:dyDescent="0.25">
      <c r="A68" s="5" t="s">
        <v>69</v>
      </c>
      <c r="B68" s="1"/>
      <c r="C68" s="1"/>
      <c r="D68" s="1"/>
      <c r="E68" s="1"/>
      <c r="F68" s="49"/>
      <c r="G68" s="49"/>
      <c r="H68" s="49"/>
      <c r="I68" s="46"/>
      <c r="J68" s="2"/>
    </row>
    <row r="69" spans="1:10" x14ac:dyDescent="0.25">
      <c r="A69" s="5" t="s">
        <v>70</v>
      </c>
      <c r="B69" s="1"/>
      <c r="C69" s="1"/>
      <c r="D69" s="1"/>
      <c r="E69" s="1"/>
      <c r="F69" s="49"/>
      <c r="G69" s="49"/>
      <c r="H69" s="49"/>
      <c r="I69" s="46"/>
      <c r="J69" s="2"/>
    </row>
    <row r="70" spans="1:10" x14ac:dyDescent="0.25">
      <c r="A70" s="5" t="s">
        <v>71</v>
      </c>
      <c r="B70" s="1"/>
      <c r="C70" s="1"/>
      <c r="D70" s="1"/>
      <c r="E70" s="1"/>
      <c r="F70" s="49"/>
      <c r="G70" s="49"/>
      <c r="H70" s="49"/>
      <c r="I70" s="46"/>
      <c r="J70" s="2"/>
    </row>
    <row r="71" spans="1:10" x14ac:dyDescent="0.25">
      <c r="A71" s="5" t="s">
        <v>72</v>
      </c>
      <c r="B71" s="1"/>
      <c r="C71" s="1"/>
      <c r="D71" s="1"/>
      <c r="E71" s="1"/>
      <c r="F71" s="49"/>
      <c r="G71" s="49"/>
      <c r="H71" s="49"/>
      <c r="I71" s="46"/>
      <c r="J71" s="2"/>
    </row>
    <row r="72" spans="1:10" x14ac:dyDescent="0.25">
      <c r="A72" s="5" t="s">
        <v>73</v>
      </c>
      <c r="B72" s="1"/>
      <c r="C72" s="1"/>
      <c r="D72" s="1"/>
      <c r="E72" s="1"/>
      <c r="F72" s="50"/>
      <c r="G72" s="50"/>
      <c r="H72" s="50"/>
      <c r="I72" s="47"/>
      <c r="J72" s="2"/>
    </row>
    <row r="73" spans="1:10" x14ac:dyDescent="0.25">
      <c r="A73" s="17" t="s">
        <v>90</v>
      </c>
      <c r="B73" s="3"/>
      <c r="C73" s="3"/>
      <c r="D73" s="3"/>
      <c r="E73" s="3"/>
      <c r="F73" s="48"/>
      <c r="G73" s="48"/>
      <c r="H73" s="48"/>
      <c r="I73" s="53" t="str">
        <f>IF(F73="X",0,IF(G73="X",0.33,IF(H73="X",0.67,"")))</f>
        <v/>
      </c>
      <c r="J73" s="8"/>
    </row>
    <row r="74" spans="1:10" x14ac:dyDescent="0.25">
      <c r="A74" s="5" t="s">
        <v>74</v>
      </c>
      <c r="B74" s="1"/>
      <c r="C74" s="1"/>
      <c r="D74" s="1"/>
      <c r="E74" s="1"/>
      <c r="F74" s="49"/>
      <c r="G74" s="49"/>
      <c r="H74" s="49"/>
      <c r="I74" s="46"/>
      <c r="J74" s="2"/>
    </row>
    <row r="75" spans="1:10" x14ac:dyDescent="0.25">
      <c r="A75" s="5" t="s">
        <v>75</v>
      </c>
      <c r="B75" s="1"/>
      <c r="C75" s="1"/>
      <c r="D75" s="1"/>
      <c r="E75" s="1"/>
      <c r="F75" s="50"/>
      <c r="G75" s="50"/>
      <c r="H75" s="50"/>
      <c r="I75" s="47"/>
      <c r="J75" s="2"/>
    </row>
    <row r="76" spans="1:10" x14ac:dyDescent="0.25">
      <c r="A76" s="10" t="s">
        <v>76</v>
      </c>
      <c r="B76" s="3"/>
      <c r="C76" s="3"/>
      <c r="D76" s="3"/>
      <c r="E76" s="3"/>
      <c r="F76" s="48"/>
      <c r="G76" s="48"/>
      <c r="H76" s="48"/>
      <c r="I76" s="51" t="str">
        <f>IF(F76="X",0,IF(G76="X",0.33,IF(H76="X",0.66,"")))</f>
        <v/>
      </c>
      <c r="J76" s="4"/>
    </row>
    <row r="77" spans="1:10" x14ac:dyDescent="0.25">
      <c r="A77" s="5" t="s">
        <v>77</v>
      </c>
      <c r="B77" s="1"/>
      <c r="C77" s="1"/>
      <c r="D77" s="1"/>
      <c r="E77" s="1"/>
      <c r="F77" s="49"/>
      <c r="G77" s="49"/>
      <c r="H77" s="49"/>
      <c r="I77" s="52"/>
      <c r="J77" s="2"/>
    </row>
    <row r="78" spans="1:10" x14ac:dyDescent="0.25">
      <c r="A78" s="5" t="s">
        <v>78</v>
      </c>
      <c r="B78" s="1"/>
      <c r="C78" s="1"/>
      <c r="D78" s="1"/>
      <c r="E78" s="1"/>
      <c r="F78" s="50"/>
      <c r="G78" s="50"/>
      <c r="H78" s="50"/>
      <c r="I78" s="60"/>
      <c r="J78" s="2"/>
    </row>
    <row r="79" spans="1:10" x14ac:dyDescent="0.25">
      <c r="A79" s="10" t="s">
        <v>79</v>
      </c>
      <c r="B79" s="3"/>
      <c r="C79" s="3"/>
      <c r="D79" s="3"/>
      <c r="E79" s="3"/>
      <c r="F79" s="8"/>
      <c r="G79" s="8"/>
      <c r="H79" s="8"/>
      <c r="I79" s="61">
        <f>SUM(I64,I52,I48,I43,I33,I29,I25,I17,I15,I8)</f>
        <v>0</v>
      </c>
      <c r="J79" s="4"/>
    </row>
    <row r="80" spans="1:10" x14ac:dyDescent="0.25">
      <c r="A80" s="11" t="s">
        <v>80</v>
      </c>
      <c r="B80" s="12"/>
      <c r="C80" s="12"/>
      <c r="D80" s="12"/>
      <c r="E80" s="12"/>
      <c r="F80" s="9"/>
      <c r="G80" s="9"/>
      <c r="H80" s="9"/>
      <c r="I80" s="62"/>
      <c r="J80" s="13"/>
    </row>
    <row r="81" spans="1:10" x14ac:dyDescent="0.25">
      <c r="A81" s="1"/>
      <c r="B81" s="1"/>
      <c r="C81" s="1"/>
      <c r="D81" s="1"/>
      <c r="E81" s="1"/>
    </row>
    <row r="84" spans="1:10" ht="15.6" x14ac:dyDescent="0.3">
      <c r="A84" s="26"/>
      <c r="B84" s="27" t="s">
        <v>92</v>
      </c>
      <c r="C84" s="28" t="s">
        <v>93</v>
      </c>
      <c r="D84" s="28"/>
      <c r="E84" s="28"/>
      <c r="F84" s="27"/>
      <c r="G84" s="27"/>
      <c r="H84" s="27"/>
      <c r="I84" s="3"/>
      <c r="J84" s="4"/>
    </row>
    <row r="85" spans="1:10" ht="15" x14ac:dyDescent="0.25">
      <c r="A85" s="29"/>
      <c r="B85" s="30"/>
      <c r="C85" s="30"/>
      <c r="D85" s="30"/>
      <c r="E85" s="30"/>
      <c r="F85" s="30"/>
      <c r="G85" s="30"/>
      <c r="H85" s="30"/>
      <c r="I85" s="1"/>
      <c r="J85" s="2"/>
    </row>
    <row r="86" spans="1:10" ht="15" x14ac:dyDescent="0.25">
      <c r="A86" s="29"/>
      <c r="B86" s="30" t="s">
        <v>94</v>
      </c>
      <c r="C86" s="30"/>
      <c r="D86" s="30"/>
      <c r="E86" s="30"/>
      <c r="F86" s="30"/>
      <c r="G86" s="30"/>
      <c r="H86" s="30"/>
      <c r="I86" s="1"/>
      <c r="J86" s="2"/>
    </row>
    <row r="87" spans="1:10" ht="15" x14ac:dyDescent="0.25">
      <c r="A87" s="29"/>
      <c r="B87" s="30"/>
      <c r="C87" s="30"/>
      <c r="D87" s="30"/>
      <c r="E87" s="30"/>
      <c r="F87" s="30"/>
      <c r="G87" s="30"/>
      <c r="H87" s="30"/>
      <c r="I87" s="1"/>
      <c r="J87" s="2"/>
    </row>
    <row r="88" spans="1:10" ht="15" x14ac:dyDescent="0.25">
      <c r="A88" s="29" t="s">
        <v>95</v>
      </c>
      <c r="B88" s="30"/>
      <c r="C88" s="30"/>
      <c r="D88" s="30"/>
      <c r="E88" s="30"/>
      <c r="F88" s="30"/>
      <c r="G88" s="30"/>
      <c r="H88" s="30"/>
      <c r="I88" s="1"/>
      <c r="J88" s="2"/>
    </row>
    <row r="89" spans="1:10" ht="15" x14ac:dyDescent="0.25">
      <c r="A89" s="29"/>
      <c r="B89" s="30" t="s">
        <v>96</v>
      </c>
      <c r="C89" s="30"/>
      <c r="D89" s="30"/>
      <c r="E89" s="30"/>
      <c r="F89" s="30"/>
      <c r="G89" s="30"/>
      <c r="H89" s="30"/>
      <c r="I89" s="1"/>
      <c r="J89" s="2"/>
    </row>
    <row r="90" spans="1:10" ht="15" x14ac:dyDescent="0.25">
      <c r="A90" s="29"/>
      <c r="B90" s="30" t="s">
        <v>97</v>
      </c>
      <c r="C90" s="30"/>
      <c r="D90" s="30"/>
      <c r="E90" s="30"/>
      <c r="F90" s="30"/>
      <c r="G90" s="30"/>
      <c r="H90" s="30"/>
      <c r="I90" s="1"/>
      <c r="J90" s="2"/>
    </row>
    <row r="91" spans="1:10" ht="15" x14ac:dyDescent="0.25">
      <c r="A91" s="29"/>
      <c r="B91" s="30" t="s">
        <v>98</v>
      </c>
      <c r="C91" s="30"/>
      <c r="D91" s="30"/>
      <c r="E91" s="30"/>
      <c r="F91" s="30"/>
      <c r="G91" s="30"/>
      <c r="H91" s="30"/>
      <c r="I91" s="1"/>
      <c r="J91" s="2"/>
    </row>
    <row r="92" spans="1:10" ht="15" x14ac:dyDescent="0.25">
      <c r="A92" s="29"/>
      <c r="B92" s="30"/>
      <c r="C92" s="30"/>
      <c r="D92" s="30"/>
      <c r="E92" s="30"/>
      <c r="F92" s="30"/>
      <c r="G92" s="30"/>
      <c r="H92" s="30"/>
      <c r="I92" s="1"/>
      <c r="J92" s="2"/>
    </row>
    <row r="93" spans="1:10" ht="15" x14ac:dyDescent="0.25">
      <c r="A93" s="29" t="s">
        <v>99</v>
      </c>
      <c r="B93" s="30"/>
      <c r="C93" s="30"/>
      <c r="D93" s="30"/>
      <c r="E93" s="30"/>
      <c r="F93" s="30"/>
      <c r="G93" s="30"/>
      <c r="H93" s="30"/>
      <c r="I93" s="1"/>
      <c r="J93" s="2"/>
    </row>
    <row r="94" spans="1:10" ht="15" x14ac:dyDescent="0.25">
      <c r="A94" s="29" t="s">
        <v>100</v>
      </c>
      <c r="B94" s="30"/>
      <c r="C94" s="30"/>
      <c r="D94" s="30"/>
      <c r="E94" s="30"/>
      <c r="F94" s="30"/>
      <c r="G94" s="30"/>
      <c r="H94" s="30"/>
      <c r="I94" s="1"/>
      <c r="J94" s="2"/>
    </row>
    <row r="95" spans="1:10" ht="15" x14ac:dyDescent="0.25">
      <c r="A95" s="31"/>
      <c r="B95" s="32"/>
      <c r="C95" s="32"/>
      <c r="D95" s="32"/>
      <c r="E95" s="32"/>
      <c r="F95" s="32"/>
      <c r="G95" s="32"/>
      <c r="H95" s="32"/>
      <c r="I95" s="12"/>
      <c r="J95" s="13"/>
    </row>
  </sheetData>
  <sheetProtection password="E578" sheet="1" selectLockedCells="1"/>
  <mergeCells count="77">
    <mergeCell ref="F76:F78"/>
    <mergeCell ref="G76:G78"/>
    <mergeCell ref="H76:H78"/>
    <mergeCell ref="I76:I78"/>
    <mergeCell ref="I64:I65"/>
    <mergeCell ref="I79:I80"/>
    <mergeCell ref="F66:F72"/>
    <mergeCell ref="G66:G72"/>
    <mergeCell ref="H66:H72"/>
    <mergeCell ref="I66:I72"/>
    <mergeCell ref="F73:F75"/>
    <mergeCell ref="G73:G75"/>
    <mergeCell ref="H73:H75"/>
    <mergeCell ref="I73:I75"/>
    <mergeCell ref="F53:F57"/>
    <mergeCell ref="G53:G57"/>
    <mergeCell ref="H53:H57"/>
    <mergeCell ref="I53:I57"/>
    <mergeCell ref="F58:F63"/>
    <mergeCell ref="G58:G63"/>
    <mergeCell ref="H58:H63"/>
    <mergeCell ref="I58:I63"/>
    <mergeCell ref="F43:F47"/>
    <mergeCell ref="G43:G47"/>
    <mergeCell ref="H43:H47"/>
    <mergeCell ref="I43:I47"/>
    <mergeCell ref="F48:F51"/>
    <mergeCell ref="G48:G51"/>
    <mergeCell ref="H48:H51"/>
    <mergeCell ref="I48:I51"/>
    <mergeCell ref="F37:F39"/>
    <mergeCell ref="G37:G39"/>
    <mergeCell ref="H37:H39"/>
    <mergeCell ref="I37:I39"/>
    <mergeCell ref="I35:I36"/>
    <mergeCell ref="F40:F42"/>
    <mergeCell ref="G40:G42"/>
    <mergeCell ref="H40:H42"/>
    <mergeCell ref="I40:I42"/>
    <mergeCell ref="F29:F32"/>
    <mergeCell ref="G29:G32"/>
    <mergeCell ref="H29:H32"/>
    <mergeCell ref="I29:I32"/>
    <mergeCell ref="F35:F36"/>
    <mergeCell ref="G35:G36"/>
    <mergeCell ref="H35:H36"/>
    <mergeCell ref="I33:I34"/>
    <mergeCell ref="F25:F28"/>
    <mergeCell ref="G25:G28"/>
    <mergeCell ref="H25:H28"/>
    <mergeCell ref="I25:I28"/>
    <mergeCell ref="H17:H18"/>
    <mergeCell ref="I17:I18"/>
    <mergeCell ref="F19:F21"/>
    <mergeCell ref="G19:G21"/>
    <mergeCell ref="H19:H21"/>
    <mergeCell ref="I19:I21"/>
    <mergeCell ref="I22:I24"/>
    <mergeCell ref="H22:H24"/>
    <mergeCell ref="G22:G24"/>
    <mergeCell ref="F22:F24"/>
    <mergeCell ref="F13:F14"/>
    <mergeCell ref="G13:G14"/>
    <mergeCell ref="H13:H14"/>
    <mergeCell ref="I13:I14"/>
    <mergeCell ref="F15:F16"/>
    <mergeCell ref="G15:G16"/>
    <mergeCell ref="H15:H16"/>
    <mergeCell ref="I15:I16"/>
    <mergeCell ref="A1:J1"/>
    <mergeCell ref="F5:H5"/>
    <mergeCell ref="F4:H4"/>
    <mergeCell ref="I10:I12"/>
    <mergeCell ref="F10:F12"/>
    <mergeCell ref="G10:G12"/>
    <mergeCell ref="H10:H12"/>
    <mergeCell ref="I8:I9"/>
  </mergeCells>
  <phoneticPr fontId="19" type="noConversion"/>
  <pageMargins left="0.75" right="0.75" top="1" bottom="1" header="0.5" footer="0.5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10" workbookViewId="0">
      <selection sqref="A1:E27"/>
    </sheetView>
  </sheetViews>
  <sheetFormatPr defaultRowHeight="13.2" x14ac:dyDescent="0.25"/>
  <cols>
    <col min="5" max="5" width="12.109375" customWidth="1"/>
  </cols>
  <sheetData>
    <row r="1" spans="1:5" x14ac:dyDescent="0.25">
      <c r="A1" s="3" t="s">
        <v>4</v>
      </c>
      <c r="B1" s="3"/>
      <c r="C1" s="3"/>
      <c r="D1" s="3"/>
      <c r="E1" s="4"/>
    </row>
    <row r="2" spans="1:5" x14ac:dyDescent="0.25">
      <c r="A2" s="1" t="s">
        <v>5</v>
      </c>
      <c r="B2" s="1"/>
      <c r="C2" s="1"/>
      <c r="D2" s="1"/>
      <c r="E2" s="2"/>
    </row>
    <row r="3" spans="1:5" x14ac:dyDescent="0.25">
      <c r="A3" s="1" t="s">
        <v>6</v>
      </c>
      <c r="B3" s="1"/>
      <c r="C3" s="1"/>
      <c r="D3" s="1"/>
      <c r="E3" s="2"/>
    </row>
    <row r="4" spans="1:5" x14ac:dyDescent="0.25">
      <c r="A4" s="1" t="s">
        <v>7</v>
      </c>
      <c r="B4" s="1"/>
      <c r="C4" s="1"/>
      <c r="D4" s="1"/>
      <c r="E4" s="2"/>
    </row>
    <row r="5" spans="1:5" x14ac:dyDescent="0.25">
      <c r="A5" s="1" t="s">
        <v>8</v>
      </c>
      <c r="B5" s="1"/>
      <c r="C5" s="1"/>
      <c r="D5" s="1"/>
      <c r="E5" s="2"/>
    </row>
    <row r="6" spans="1:5" x14ac:dyDescent="0.25">
      <c r="A6" s="3" t="s">
        <v>9</v>
      </c>
      <c r="B6" s="3"/>
      <c r="C6" s="3"/>
      <c r="D6" s="3"/>
      <c r="E6" s="4"/>
    </row>
    <row r="7" spans="1:5" x14ac:dyDescent="0.25">
      <c r="A7" s="1" t="s">
        <v>10</v>
      </c>
      <c r="B7" s="1"/>
      <c r="C7" s="1"/>
      <c r="D7" s="1"/>
      <c r="E7" s="2"/>
    </row>
    <row r="8" spans="1:5" x14ac:dyDescent="0.25">
      <c r="A8" s="1" t="s">
        <v>11</v>
      </c>
      <c r="B8" s="1"/>
      <c r="C8" s="1"/>
      <c r="D8" s="1"/>
      <c r="E8" s="2"/>
    </row>
    <row r="9" spans="1:5" x14ac:dyDescent="0.25">
      <c r="A9" s="1" t="s">
        <v>12</v>
      </c>
      <c r="B9" s="1"/>
      <c r="C9" s="1"/>
      <c r="D9" s="1"/>
      <c r="E9" s="2"/>
    </row>
    <row r="10" spans="1:5" x14ac:dyDescent="0.25">
      <c r="A10" s="3" t="s">
        <v>3</v>
      </c>
      <c r="B10" s="3"/>
      <c r="C10" s="3"/>
      <c r="D10" s="3"/>
      <c r="E10" s="4"/>
    </row>
    <row r="11" spans="1:5" x14ac:dyDescent="0.25">
      <c r="A11" s="3" t="s">
        <v>22</v>
      </c>
      <c r="B11" s="3"/>
      <c r="C11" s="3"/>
      <c r="D11" s="3"/>
      <c r="E11" s="4"/>
    </row>
    <row r="12" spans="1:5" x14ac:dyDescent="0.25">
      <c r="A12" s="1" t="s">
        <v>23</v>
      </c>
      <c r="B12" s="1"/>
      <c r="C12" s="1"/>
      <c r="D12" s="1"/>
      <c r="E12" s="2"/>
    </row>
    <row r="13" spans="1:5" x14ac:dyDescent="0.25">
      <c r="A13" s="1" t="s">
        <v>24</v>
      </c>
      <c r="B13" s="1"/>
      <c r="C13" s="1"/>
      <c r="D13" s="1"/>
      <c r="E13" s="2"/>
    </row>
    <row r="14" spans="1:5" x14ac:dyDescent="0.25">
      <c r="A14" s="1" t="s">
        <v>25</v>
      </c>
      <c r="B14" s="1"/>
      <c r="C14" s="1"/>
      <c r="D14" s="1"/>
      <c r="E14" s="2"/>
    </row>
    <row r="15" spans="1:5" x14ac:dyDescent="0.25">
      <c r="A15" s="1" t="s">
        <v>26</v>
      </c>
      <c r="B15" s="1"/>
      <c r="C15" s="1"/>
      <c r="D15" s="1"/>
      <c r="E15" s="2"/>
    </row>
    <row r="16" spans="1:5" x14ac:dyDescent="0.25">
      <c r="A16" s="3" t="s">
        <v>27</v>
      </c>
      <c r="B16" s="3"/>
      <c r="C16" s="3"/>
      <c r="D16" s="3"/>
      <c r="E16" s="4"/>
    </row>
    <row r="17" spans="1:5" x14ac:dyDescent="0.25">
      <c r="A17" s="1" t="s">
        <v>28</v>
      </c>
      <c r="B17" s="1"/>
      <c r="C17" s="1"/>
      <c r="D17" s="1"/>
      <c r="E17" s="2"/>
    </row>
    <row r="18" spans="1:5" x14ac:dyDescent="0.25">
      <c r="A18" s="1" t="s">
        <v>29</v>
      </c>
      <c r="B18" s="1"/>
      <c r="C18" s="1"/>
      <c r="D18" s="1"/>
      <c r="E18" s="2"/>
    </row>
    <row r="19" spans="1:5" x14ac:dyDescent="0.25">
      <c r="A19" s="1" t="s">
        <v>30</v>
      </c>
      <c r="B19" s="1"/>
      <c r="C19" s="1"/>
      <c r="D19" s="1"/>
      <c r="E19" s="2"/>
    </row>
    <row r="20" spans="1:5" x14ac:dyDescent="0.25">
      <c r="A20" s="1" t="s">
        <v>31</v>
      </c>
      <c r="B20" s="1"/>
      <c r="C20" s="1"/>
      <c r="D20" s="1"/>
      <c r="E20" s="2"/>
    </row>
    <row r="21" spans="1:5" x14ac:dyDescent="0.25">
      <c r="A21" s="1" t="s">
        <v>32</v>
      </c>
      <c r="B21" s="1"/>
      <c r="C21" s="1"/>
      <c r="D21" s="1"/>
      <c r="E21" s="2"/>
    </row>
    <row r="22" spans="1:5" x14ac:dyDescent="0.25">
      <c r="A22" s="3" t="s">
        <v>27</v>
      </c>
      <c r="B22" s="3"/>
      <c r="C22" s="3"/>
      <c r="D22" s="3"/>
      <c r="E22" s="4"/>
    </row>
    <row r="23" spans="1:5" x14ac:dyDescent="0.25">
      <c r="A23" t="s">
        <v>28</v>
      </c>
    </row>
    <row r="24" spans="1:5" x14ac:dyDescent="0.25">
      <c r="A24" t="s">
        <v>29</v>
      </c>
    </row>
    <row r="25" spans="1:5" x14ac:dyDescent="0.25">
      <c r="A25" t="s">
        <v>30</v>
      </c>
    </row>
    <row r="26" spans="1:5" x14ac:dyDescent="0.25">
      <c r="A26" t="s">
        <v>31</v>
      </c>
    </row>
    <row r="27" spans="1:5" x14ac:dyDescent="0.25">
      <c r="A27" t="s">
        <v>32</v>
      </c>
    </row>
    <row r="28" spans="1:5" x14ac:dyDescent="0.25">
      <c r="A28" s="3"/>
      <c r="B28" s="3"/>
      <c r="C28" s="3"/>
      <c r="D28" s="3"/>
      <c r="E28" s="3"/>
    </row>
  </sheetData>
  <phoneticPr fontId="19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dost-pcieerd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itojt</dc:creator>
  <cp:lastModifiedBy>ITDLaptop-5</cp:lastModifiedBy>
  <cp:lastPrinted>2013-09-09T07:14:04Z</cp:lastPrinted>
  <dcterms:created xsi:type="dcterms:W3CDTF">2013-09-06T08:17:52Z</dcterms:created>
  <dcterms:modified xsi:type="dcterms:W3CDTF">2020-04-26T12:08:20Z</dcterms:modified>
</cp:coreProperties>
</file>